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OSAMA~1.GRA\AppData\Local\Temp\7zOC8B69C1F\"/>
    </mc:Choice>
  </mc:AlternateContent>
  <xr:revisionPtr revIDLastSave="0" documentId="13_ncr:1_{797DB99F-1A1C-4015-91F1-D6999A1E70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ftn1" localSheetId="0">Foglio1!#REF!</definedName>
    <definedName name="_ftnref1" localSheetId="0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3" i="1"/>
  <c r="G12" i="1"/>
  <c r="G11" i="1"/>
  <c r="G10" i="1"/>
  <c r="G9" i="1"/>
  <c r="G8" i="1"/>
  <c r="G7" i="1"/>
  <c r="G5" i="1"/>
  <c r="G4" i="1" l="1"/>
  <c r="E27" i="1"/>
  <c r="E28" i="1" s="1"/>
  <c r="G6" i="1"/>
  <c r="E14" i="1"/>
  <c r="L3" i="1" l="1"/>
  <c r="C31" i="1" s="1"/>
  <c r="G16" i="1"/>
  <c r="G27" i="1" s="1"/>
  <c r="G3" i="1"/>
  <c r="G14" i="1" s="1"/>
  <c r="G28" i="1" l="1"/>
  <c r="B31" i="1" s="1"/>
  <c r="D31" i="1" s="1"/>
</calcChain>
</file>

<file path=xl/sharedStrings.xml><?xml version="1.0" encoding="utf-8"?>
<sst xmlns="http://schemas.openxmlformats.org/spreadsheetml/2006/main" count="22" uniqueCount="21">
  <si>
    <t>nominativo docente</t>
  </si>
  <si>
    <t>titolo studio</t>
  </si>
  <si>
    <t>n. ore di docenza</t>
  </si>
  <si>
    <t>fascia A/B</t>
  </si>
  <si>
    <t>fascia C</t>
  </si>
  <si>
    <t>€/ora</t>
  </si>
  <si>
    <t>DOCENTI</t>
  </si>
  <si>
    <t>ALLIEVI</t>
  </si>
  <si>
    <t>N. allievi</t>
  </si>
  <si>
    <t>n. ore durata del percorso</t>
  </si>
  <si>
    <t xml:space="preserve">Importo parziale </t>
  </si>
  <si>
    <t xml:space="preserve">Importo parziale  docenti </t>
  </si>
  <si>
    <t>importo parziale allievi</t>
  </si>
  <si>
    <t xml:space="preserve">Importo progettuale </t>
  </si>
  <si>
    <t>SOMMANO FASCIA C</t>
  </si>
  <si>
    <t>SOMMANO FASCIA A/B</t>
  </si>
  <si>
    <t>SOMMANO FASCIA A/B E FASCIA C</t>
  </si>
  <si>
    <t xml:space="preserve"> euro/ora/allievo</t>
  </si>
  <si>
    <t>modulo corso</t>
  </si>
  <si>
    <t>400 ore</t>
  </si>
  <si>
    <t xml:space="preserve">Importo parziale parametrato sulla base della fascia di appartenenza del personale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</si>
</sst>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64" fontId="1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13" zoomScaleNormal="100" workbookViewId="0">
      <selection activeCell="F30" sqref="F30"/>
    </sheetView>
  </sheetViews>
  <sheetFormatPr defaultRowHeight="15" x14ac:dyDescent="0.25"/>
  <cols>
    <col min="1" max="1" width="3.7109375" customWidth="1"/>
    <col min="2" max="2" width="18" customWidth="1"/>
    <col min="3" max="4" width="17.85546875" customWidth="1"/>
    <col min="5" max="5" width="10.140625" customWidth="1"/>
    <col min="6" max="6" width="10.5703125" customWidth="1"/>
    <col min="7" max="7" width="14.7109375" customWidth="1"/>
    <col min="8" max="8" width="2.140625" customWidth="1"/>
    <col min="9" max="9" width="7.7109375" customWidth="1"/>
    <col min="10" max="10" width="11.7109375" customWidth="1"/>
    <col min="11" max="11" width="8.28515625" customWidth="1"/>
    <col min="12" max="12" width="15" customWidth="1"/>
    <col min="14" max="14" width="15" customWidth="1"/>
    <col min="15" max="15" width="12.28515625" customWidth="1"/>
    <col min="16" max="16" width="13.140625" customWidth="1"/>
  </cols>
  <sheetData>
    <row r="1" spans="1:19" x14ac:dyDescent="0.25">
      <c r="A1" s="32" t="s">
        <v>6</v>
      </c>
      <c r="B1" s="32"/>
      <c r="C1" s="32"/>
      <c r="D1" s="32"/>
      <c r="E1" s="32"/>
      <c r="F1" s="32"/>
      <c r="G1" s="32"/>
      <c r="H1" s="6"/>
      <c r="I1" s="26" t="s">
        <v>7</v>
      </c>
      <c r="J1" s="27"/>
      <c r="K1" s="27"/>
      <c r="L1" s="28"/>
      <c r="M1" s="6"/>
      <c r="N1" s="6"/>
      <c r="O1" s="6"/>
      <c r="P1" s="6"/>
    </row>
    <row r="2" spans="1:19" ht="120" x14ac:dyDescent="0.25">
      <c r="A2" s="33" t="s">
        <v>3</v>
      </c>
      <c r="B2" s="7" t="s">
        <v>0</v>
      </c>
      <c r="C2" s="7" t="s">
        <v>1</v>
      </c>
      <c r="D2" s="7" t="s">
        <v>18</v>
      </c>
      <c r="E2" s="7" t="s">
        <v>2</v>
      </c>
      <c r="F2" s="7" t="s">
        <v>5</v>
      </c>
      <c r="G2" s="7" t="s">
        <v>20</v>
      </c>
      <c r="H2" s="6"/>
      <c r="I2" s="8" t="s">
        <v>17</v>
      </c>
      <c r="J2" s="9" t="s">
        <v>8</v>
      </c>
      <c r="K2" s="9" t="s">
        <v>9</v>
      </c>
      <c r="L2" s="9" t="s">
        <v>10</v>
      </c>
      <c r="M2" s="10"/>
      <c r="N2" s="6"/>
      <c r="O2" s="6"/>
      <c r="P2" s="6"/>
      <c r="R2" s="1"/>
      <c r="S2" s="1"/>
    </row>
    <row r="3" spans="1:19" x14ac:dyDescent="0.25">
      <c r="A3" s="34"/>
      <c r="B3" s="11"/>
      <c r="C3" s="11"/>
      <c r="D3" s="11"/>
      <c r="E3" s="11"/>
      <c r="F3" s="4">
        <v>122.9</v>
      </c>
      <c r="G3" s="4">
        <f>E3*F3</f>
        <v>0</v>
      </c>
      <c r="H3" s="6"/>
      <c r="I3" s="5">
        <v>0.84</v>
      </c>
      <c r="J3" s="5"/>
      <c r="K3" s="5">
        <v>800</v>
      </c>
      <c r="L3" s="12">
        <f>I3*J3*K3</f>
        <v>0</v>
      </c>
      <c r="M3" s="13"/>
      <c r="R3" s="1"/>
      <c r="S3" s="1"/>
    </row>
    <row r="4" spans="1:19" x14ac:dyDescent="0.25">
      <c r="A4" s="34"/>
      <c r="B4" s="11"/>
      <c r="C4" s="11"/>
      <c r="D4" s="11"/>
      <c r="E4" s="11"/>
      <c r="F4" s="4">
        <v>122.9</v>
      </c>
      <c r="G4" s="4">
        <f>E4*F4</f>
        <v>0</v>
      </c>
      <c r="H4" s="6"/>
      <c r="I4" s="6"/>
      <c r="J4" s="6"/>
      <c r="K4" s="6"/>
      <c r="L4" s="6"/>
      <c r="M4" s="13"/>
      <c r="R4" s="1"/>
      <c r="S4" s="1"/>
    </row>
    <row r="5" spans="1:19" x14ac:dyDescent="0.25">
      <c r="A5" s="34"/>
      <c r="B5" s="11"/>
      <c r="C5" s="11"/>
      <c r="D5" s="11"/>
      <c r="E5" s="11"/>
      <c r="F5" s="4">
        <v>122.9</v>
      </c>
      <c r="G5" s="4">
        <f t="shared" ref="G5:G13" si="0">E5*F5</f>
        <v>0</v>
      </c>
      <c r="H5" s="6"/>
      <c r="I5" s="6"/>
      <c r="J5" s="6"/>
      <c r="K5" s="6"/>
      <c r="L5" s="6"/>
      <c r="M5" s="13"/>
      <c r="R5" s="1"/>
      <c r="S5" s="1"/>
    </row>
    <row r="6" spans="1:19" x14ac:dyDescent="0.25">
      <c r="A6" s="34"/>
      <c r="B6" s="17"/>
      <c r="C6" s="17"/>
      <c r="D6" s="17"/>
      <c r="E6" s="17"/>
      <c r="F6" s="4">
        <v>122.9</v>
      </c>
      <c r="G6" s="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</row>
    <row r="7" spans="1:19" x14ac:dyDescent="0.25">
      <c r="A7" s="34"/>
      <c r="B7" s="17"/>
      <c r="C7" s="17"/>
      <c r="D7" s="17"/>
      <c r="E7" s="17"/>
      <c r="F7" s="4">
        <v>122.9</v>
      </c>
      <c r="G7" s="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</row>
    <row r="8" spans="1:19" x14ac:dyDescent="0.25">
      <c r="A8" s="34"/>
      <c r="B8" s="17"/>
      <c r="C8" s="17"/>
      <c r="D8" s="17"/>
      <c r="E8" s="17"/>
      <c r="F8" s="4">
        <v>122.9</v>
      </c>
      <c r="G8" s="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</row>
    <row r="9" spans="1:19" x14ac:dyDescent="0.25">
      <c r="A9" s="34"/>
      <c r="B9" s="17"/>
      <c r="C9" s="17"/>
      <c r="D9" s="17"/>
      <c r="E9" s="17"/>
      <c r="F9" s="4">
        <v>122.9</v>
      </c>
      <c r="G9" s="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</row>
    <row r="10" spans="1:19" x14ac:dyDescent="0.25">
      <c r="A10" s="34"/>
      <c r="B10" s="17"/>
      <c r="C10" s="17"/>
      <c r="D10" s="17"/>
      <c r="E10" s="17"/>
      <c r="F10" s="4">
        <v>122.9</v>
      </c>
      <c r="G10" s="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</row>
    <row r="11" spans="1:19" x14ac:dyDescent="0.25">
      <c r="A11" s="34"/>
      <c r="B11" s="17"/>
      <c r="C11" s="17"/>
      <c r="D11" s="17"/>
      <c r="E11" s="17"/>
      <c r="F11" s="4">
        <v>122.9</v>
      </c>
      <c r="G11" s="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</row>
    <row r="12" spans="1:19" x14ac:dyDescent="0.25">
      <c r="A12" s="34"/>
      <c r="B12" s="17"/>
      <c r="C12" s="17"/>
      <c r="D12" s="17"/>
      <c r="E12" s="17"/>
      <c r="F12" s="4">
        <v>122.9</v>
      </c>
      <c r="G12" s="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</row>
    <row r="13" spans="1:19" x14ac:dyDescent="0.25">
      <c r="A13" s="34"/>
      <c r="B13" s="17"/>
      <c r="C13" s="17"/>
      <c r="D13" s="17"/>
      <c r="E13" s="17"/>
      <c r="F13" s="4">
        <v>122.9</v>
      </c>
      <c r="G13" s="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</row>
    <row r="14" spans="1:19" x14ac:dyDescent="0.25">
      <c r="A14" s="36" t="s">
        <v>15</v>
      </c>
      <c r="B14" s="37"/>
      <c r="C14" s="38"/>
      <c r="D14" s="22" t="s">
        <v>19</v>
      </c>
      <c r="E14" s="18">
        <f>SUM(E3:E13)</f>
        <v>0</v>
      </c>
      <c r="F14" s="17"/>
      <c r="G14" s="19">
        <f>SUM(G3:G13)</f>
        <v>0</v>
      </c>
      <c r="H14" s="6"/>
      <c r="I14" s="6"/>
      <c r="J14" s="6"/>
      <c r="K14" s="6"/>
      <c r="L14" s="6"/>
      <c r="M14" s="6"/>
      <c r="N14" s="6"/>
      <c r="O14" s="6"/>
      <c r="P14" s="6"/>
    </row>
    <row r="15" spans="1:19" x14ac:dyDescent="0.25">
      <c r="A15" s="29"/>
      <c r="B15" s="30"/>
      <c r="C15" s="30"/>
      <c r="D15" s="30"/>
      <c r="E15" s="30"/>
      <c r="F15" s="30"/>
      <c r="G15" s="31"/>
      <c r="H15" s="6"/>
      <c r="M15" s="6"/>
      <c r="N15" s="6"/>
      <c r="O15" s="6"/>
      <c r="P15" s="6"/>
    </row>
    <row r="16" spans="1:19" x14ac:dyDescent="0.25">
      <c r="A16" s="33" t="s">
        <v>4</v>
      </c>
      <c r="B16" s="11"/>
      <c r="C16" s="11"/>
      <c r="D16" s="11"/>
      <c r="E16" s="17"/>
      <c r="F16" s="4">
        <v>76.8</v>
      </c>
      <c r="G16" s="4">
        <f>E16*F16</f>
        <v>0</v>
      </c>
      <c r="H16" s="6"/>
      <c r="M16" s="6"/>
      <c r="N16" s="6"/>
      <c r="O16" s="6"/>
      <c r="P16" s="6"/>
    </row>
    <row r="17" spans="1:16" x14ac:dyDescent="0.25">
      <c r="A17" s="34"/>
      <c r="B17" s="11"/>
      <c r="C17" s="11"/>
      <c r="D17" s="11"/>
      <c r="E17" s="17"/>
      <c r="F17" s="4">
        <v>76.8</v>
      </c>
      <c r="G17" s="4">
        <f t="shared" ref="G17:G26" si="1">E17*F17</f>
        <v>0</v>
      </c>
      <c r="H17" s="6"/>
      <c r="M17" s="6"/>
      <c r="N17" s="6"/>
      <c r="O17" s="6"/>
      <c r="P17" s="6"/>
    </row>
    <row r="18" spans="1:16" ht="17.25" x14ac:dyDescent="0.3">
      <c r="A18" s="34"/>
      <c r="B18" s="11"/>
      <c r="C18" s="11"/>
      <c r="D18" s="11"/>
      <c r="E18" s="17"/>
      <c r="F18" s="4">
        <v>76.8</v>
      </c>
      <c r="G18" s="4">
        <f t="shared" si="1"/>
        <v>0</v>
      </c>
      <c r="H18" s="6"/>
      <c r="J18" s="15"/>
      <c r="K18" s="15"/>
      <c r="L18" s="16"/>
      <c r="M18" s="6"/>
      <c r="N18" s="6"/>
      <c r="O18" s="6"/>
      <c r="P18" s="6"/>
    </row>
    <row r="19" spans="1:16" ht="17.25" x14ac:dyDescent="0.3">
      <c r="A19" s="34"/>
      <c r="B19" s="11"/>
      <c r="C19" s="11"/>
      <c r="D19" s="11"/>
      <c r="E19" s="17"/>
      <c r="F19" s="4">
        <v>76.8</v>
      </c>
      <c r="G19" s="4">
        <f t="shared" si="1"/>
        <v>0</v>
      </c>
      <c r="H19" s="6"/>
      <c r="J19" s="15"/>
      <c r="K19" s="15"/>
      <c r="L19" s="16"/>
      <c r="M19" s="6"/>
      <c r="N19" s="6"/>
      <c r="O19" s="6"/>
      <c r="P19" s="6"/>
    </row>
    <row r="20" spans="1:16" x14ac:dyDescent="0.25">
      <c r="A20" s="34"/>
      <c r="B20" s="11"/>
      <c r="C20" s="11"/>
      <c r="D20" s="11"/>
      <c r="E20" s="17"/>
      <c r="F20" s="4">
        <v>76.8</v>
      </c>
      <c r="G20" s="4">
        <f t="shared" si="1"/>
        <v>0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34"/>
      <c r="B21" s="11"/>
      <c r="C21" s="11"/>
      <c r="D21" s="11"/>
      <c r="E21" s="17"/>
      <c r="F21" s="4">
        <v>76.8</v>
      </c>
      <c r="G21" s="4">
        <f t="shared" si="1"/>
        <v>0</v>
      </c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34"/>
      <c r="B22" s="11"/>
      <c r="C22" s="11"/>
      <c r="D22" s="11"/>
      <c r="E22" s="17"/>
      <c r="F22" s="4">
        <v>76.8</v>
      </c>
      <c r="G22" s="4">
        <f t="shared" si="1"/>
        <v>0</v>
      </c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34"/>
      <c r="B23" s="11"/>
      <c r="C23" s="11"/>
      <c r="D23" s="11"/>
      <c r="E23" s="17"/>
      <c r="F23" s="4">
        <v>76.8</v>
      </c>
      <c r="G23" s="4">
        <f t="shared" si="1"/>
        <v>0</v>
      </c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34"/>
      <c r="B24" s="11"/>
      <c r="C24" s="11"/>
      <c r="D24" s="11"/>
      <c r="E24" s="17"/>
      <c r="F24" s="4">
        <v>76.8</v>
      </c>
      <c r="G24" s="4">
        <f t="shared" si="1"/>
        <v>0</v>
      </c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34"/>
      <c r="B25" s="11"/>
      <c r="C25" s="11"/>
      <c r="D25" s="11"/>
      <c r="E25" s="17"/>
      <c r="F25" s="4">
        <v>76.8</v>
      </c>
      <c r="G25" s="4">
        <f t="shared" si="1"/>
        <v>0</v>
      </c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35"/>
      <c r="B26" s="11"/>
      <c r="C26" s="11"/>
      <c r="D26" s="11"/>
      <c r="E26" s="17"/>
      <c r="F26" s="4">
        <v>76.8</v>
      </c>
      <c r="G26" s="4">
        <f t="shared" si="1"/>
        <v>0</v>
      </c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29" t="s">
        <v>14</v>
      </c>
      <c r="B27" s="30"/>
      <c r="C27" s="30"/>
      <c r="D27" s="23" t="s">
        <v>19</v>
      </c>
      <c r="E27" s="20">
        <f>SUM(E16:E26)</f>
        <v>0</v>
      </c>
      <c r="F27" s="17"/>
      <c r="G27" s="19">
        <f>SUM(G16:G26)</f>
        <v>0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29" t="s">
        <v>16</v>
      </c>
      <c r="B28" s="30"/>
      <c r="C28" s="31"/>
      <c r="D28" s="24"/>
      <c r="E28" s="18">
        <f>SUM(E16:E27)</f>
        <v>0</v>
      </c>
      <c r="F28" s="18"/>
      <c r="G28" s="21">
        <f>G14+G27</f>
        <v>0</v>
      </c>
      <c r="H28" s="6"/>
      <c r="I28" s="6"/>
      <c r="J28" s="6"/>
      <c r="K28" s="6"/>
      <c r="L28" s="6"/>
      <c r="M28" s="6"/>
      <c r="N28" s="6"/>
      <c r="O28" s="6"/>
      <c r="P28" s="6"/>
    </row>
    <row r="30" spans="1:16" ht="30" x14ac:dyDescent="0.25">
      <c r="B30" s="7" t="s">
        <v>11</v>
      </c>
      <c r="C30" s="9" t="s">
        <v>12</v>
      </c>
      <c r="D30" s="14" t="s">
        <v>13</v>
      </c>
      <c r="G30" s="2"/>
    </row>
    <row r="31" spans="1:16" ht="17.25" x14ac:dyDescent="0.3">
      <c r="B31" s="15">
        <f>G28</f>
        <v>0</v>
      </c>
      <c r="C31" s="15">
        <f>L3</f>
        <v>0</v>
      </c>
      <c r="D31" s="16">
        <f>SUM(B31:C31)</f>
        <v>0</v>
      </c>
    </row>
    <row r="32" spans="1:16" ht="17.25" x14ac:dyDescent="0.3">
      <c r="B32" s="15"/>
      <c r="C32" s="15"/>
      <c r="D32" s="16"/>
    </row>
    <row r="35" spans="1:7" x14ac:dyDescent="0.25">
      <c r="A35" s="25"/>
      <c r="B35" s="25"/>
      <c r="C35" s="25"/>
      <c r="D35" s="25"/>
      <c r="E35" s="25"/>
      <c r="F35" s="25"/>
      <c r="G35" s="3"/>
    </row>
  </sheetData>
  <sheetProtection selectLockedCells="1"/>
  <mergeCells count="9">
    <mergeCell ref="A35:F35"/>
    <mergeCell ref="I1:L1"/>
    <mergeCell ref="A15:G15"/>
    <mergeCell ref="A1:G1"/>
    <mergeCell ref="A28:C28"/>
    <mergeCell ref="A16:A26"/>
    <mergeCell ref="A14:C14"/>
    <mergeCell ref="A2:A13"/>
    <mergeCell ref="A27:C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 
Finanziato dall’Unione europea
NextGenerationEU     
&amp;CAddendum SCHEMA RIPARTIZIONE FINANZIARIA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Graziadei Rosa Maria</dc:creator>
  <cp:lastModifiedBy>Graziadei Rosa Maria</cp:lastModifiedBy>
  <cp:lastPrinted>2022-09-05T17:10:23Z</cp:lastPrinted>
  <dcterms:created xsi:type="dcterms:W3CDTF">2015-06-05T18:19:34Z</dcterms:created>
  <dcterms:modified xsi:type="dcterms:W3CDTF">2022-09-18T11:03:39Z</dcterms:modified>
</cp:coreProperties>
</file>